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firstSheet="1" activeTab="3"/>
  </bookViews>
  <sheets>
    <sheet name="Tien 1" sheetId="4" state="hidden" r:id="rId1"/>
    <sheet name="Nguoi-Han" sheetId="10" r:id="rId2"/>
    <sheet name="Tiện" sheetId="11" r:id="rId3"/>
    <sheet name="CNC" sheetId="12" r:id="rId4"/>
  </sheets>
  <calcPr calcId="144525"/>
</workbook>
</file>

<file path=xl/calcChain.xml><?xml version="1.0" encoding="utf-8"?>
<calcChain xmlns="http://schemas.openxmlformats.org/spreadsheetml/2006/main">
  <c r="F15" i="4" l="1"/>
  <c r="F16" i="4"/>
  <c r="F17" i="4"/>
  <c r="F18" i="4"/>
  <c r="F19" i="4"/>
  <c r="F20" i="4"/>
  <c r="F21" i="4"/>
  <c r="F22" i="4"/>
  <c r="F14" i="4"/>
  <c r="H22" i="4" l="1"/>
  <c r="H21" i="4"/>
  <c r="H20" i="4"/>
  <c r="H19" i="4"/>
  <c r="H18" i="4"/>
  <c r="H17" i="4"/>
  <c r="H16" i="4"/>
  <c r="H15" i="4"/>
  <c r="H14" i="4"/>
</calcChain>
</file>

<file path=xl/sharedStrings.xml><?xml version="1.0" encoding="utf-8"?>
<sst xmlns="http://schemas.openxmlformats.org/spreadsheetml/2006/main" count="334" uniqueCount="151">
  <si>
    <t>TT</t>
  </si>
  <si>
    <t>kg</t>
  </si>
  <si>
    <t>ĐƠN VỊ TÍNH</t>
  </si>
  <si>
    <t>GHI CHÚ</t>
  </si>
  <si>
    <t>TÊN VẬT TƯ THIẾT BỊ</t>
  </si>
  <si>
    <t>Khí CO2</t>
  </si>
  <si>
    <t>Bec hàn MIG (đồng)</t>
  </si>
  <si>
    <t>Xà bông</t>
  </si>
  <si>
    <t>Vải lau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</si>
  <si>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</si>
  <si>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</si>
  <si>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</si>
  <si>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</si>
  <si>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</si>
  <si>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</si>
  <si>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</si>
  <si>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</si>
  <si>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</si>
  <si>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</si>
  <si>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</si>
  <si>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t>Thùng</t>
  </si>
  <si>
    <r>
      <t>f</t>
    </r>
    <r>
      <rPr>
        <sz val="11"/>
        <rFont val="UVnTime"/>
      </rPr>
      <t xml:space="preserve"> 3.2</t>
    </r>
  </si>
  <si>
    <t>SV</t>
  </si>
  <si>
    <t>cây</t>
  </si>
  <si>
    <t xml:space="preserve">TÊN VẬT TƯ </t>
  </si>
  <si>
    <t>PHIẾU ĐỀ NGHỊ</t>
  </si>
  <si>
    <t>Năm học</t>
  </si>
  <si>
    <t>)</t>
  </si>
  <si>
    <t>06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</si>
  <si>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</si>
  <si>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</si>
  <si>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</si>
  <si>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</si>
  <si>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</si>
  <si>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</si>
  <si>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</si>
  <si>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</si>
  <si>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</si>
  <si>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</si>
  <si>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</si>
  <si>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</si>
  <si>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</si>
  <si>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</si>
  <si>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</si>
  <si>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</si>
  <si>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ĐVT</t>
  </si>
  <si>
    <t>Tổng số</t>
  </si>
  <si>
    <t>Ưu tiên 1</t>
  </si>
  <si>
    <t>Ưu tiên 2</t>
  </si>
  <si>
    <t>Trần Đình Khải</t>
  </si>
  <si>
    <t>STT</t>
  </si>
  <si>
    <t>Số lượng đề nghị cấp</t>
  </si>
  <si>
    <t xml:space="preserve">Que hàn </t>
  </si>
  <si>
    <t>Kính hàn đen (thủy tinh)</t>
  </si>
  <si>
    <t>Ф 0,8 mm</t>
  </si>
  <si>
    <t>TRƯỞNG BỘ MÔN</t>
  </si>
  <si>
    <t>NGƯỜI ĐỀ NGHỊ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</si>
  <si>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</si>
  <si>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</si>
  <si>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</si>
  <si>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</si>
  <si>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</si>
  <si>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</si>
  <si>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</si>
  <si>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</si>
  <si>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</si>
  <si>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</si>
  <si>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</si>
  <si>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</si>
  <si>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</si>
  <si>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</si>
  <si>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</si>
  <si>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</si>
  <si>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</si>
  <si>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</si>
  <si>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</si>
  <si>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</si>
  <si>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</si>
  <si>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</si>
  <si>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</si>
  <si>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</si>
  <si>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</si>
  <si>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</si>
  <si>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</si>
  <si>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</si>
  <si>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</si>
  <si>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</si>
  <si>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gió</t>
  </si>
  <si>
    <t>Mã hiệu/ quy cách</t>
  </si>
  <si>
    <t>KHOA CÔNG NGHỆ CƠ KHÍ</t>
  </si>
  <si>
    <t>2015 - 2016</t>
  </si>
  <si>
    <t xml:space="preserve">  Xưởng: Hàn, Nguội</t>
  </si>
  <si>
    <t>30x30x100</t>
  </si>
  <si>
    <t>Thép tấm phế liệu</t>
  </si>
  <si>
    <r>
      <t xml:space="preserve">5 </t>
    </r>
    <r>
      <rPr>
        <sz val="13"/>
        <rFont val="Calibri"/>
        <family val="2"/>
      </rPr>
      <t>÷</t>
    </r>
    <r>
      <rPr>
        <sz val="13"/>
        <rFont val="Times New Roman"/>
        <family val="1"/>
      </rPr>
      <t xml:space="preserve"> 6 mm</t>
    </r>
  </si>
  <si>
    <t>Bec Plasma</t>
  </si>
  <si>
    <r>
      <t>f</t>
    </r>
    <r>
      <rPr>
        <sz val="11"/>
        <rFont val="UVnTime"/>
      </rPr>
      <t xml:space="preserve"> 1,5</t>
    </r>
  </si>
  <si>
    <t>Cấp vật tư thực tập nguội-hàn học kỳ II</t>
  </si>
  <si>
    <t>Ngày 16 tháng 3 năm 2016</t>
  </si>
  <si>
    <t>Thép tròn C45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</si>
  <si>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</si>
  <si>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</si>
  <si>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t>Dao tiện ngoài</t>
  </si>
  <si>
    <r>
      <t>45</t>
    </r>
    <r>
      <rPr>
        <sz val="11"/>
        <rFont val="Calibri"/>
        <family val="2"/>
      </rPr>
      <t>°</t>
    </r>
  </si>
  <si>
    <t>90°</t>
  </si>
  <si>
    <t>Dao tiện lỗ suốt</t>
  </si>
  <si>
    <t>Dao tiện lỗ kín</t>
  </si>
  <si>
    <t>Dao cắt rãnh</t>
  </si>
  <si>
    <t>Dao thép gió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</si>
  <si>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</si>
  <si>
    <t>Mũi khoan tâm</t>
  </si>
  <si>
    <t>f5</t>
  </si>
  <si>
    <t>15TCCN-CK</t>
  </si>
  <si>
    <t>````</t>
  </si>
  <si>
    <t>ện</t>
  </si>
  <si>
    <t xml:space="preserve">  Xưởng: Tiện</t>
  </si>
  <si>
    <t>Thép C45</t>
  </si>
  <si>
    <r>
      <t>f12</t>
    </r>
    <r>
      <rPr>
        <sz val="11"/>
        <rFont val="Times New Roman"/>
        <family val="1"/>
      </rPr>
      <t>x2</t>
    </r>
    <r>
      <rPr>
        <sz val="11"/>
        <rFont val="Symbol"/>
        <family val="1"/>
        <charset val="2"/>
      </rPr>
      <t>00</t>
    </r>
  </si>
  <si>
    <t>Dao tiện ngoài 45°</t>
  </si>
  <si>
    <t>Dao tiện ngoài 90°</t>
  </si>
  <si>
    <t>HKC</t>
  </si>
  <si>
    <t>Cấp vật tư thực tập Tiện học kỳ II</t>
  </si>
  <si>
    <t>Nhớt máy Castrol</t>
  </si>
  <si>
    <t>lít</t>
  </si>
  <si>
    <t>Giẻ lau máy</t>
  </si>
  <si>
    <t xml:space="preserve">  Xưởng: CNC</t>
  </si>
  <si>
    <t>Phôi trụ nhựa</t>
  </si>
  <si>
    <t>Phôi chữ nhật nhựa</t>
  </si>
  <si>
    <t xml:space="preserve">Dao endmill  </t>
  </si>
  <si>
    <t>Ф40xL70</t>
  </si>
  <si>
    <t>100x50x20</t>
  </si>
  <si>
    <t>Ф3</t>
  </si>
  <si>
    <t>Ф4</t>
  </si>
  <si>
    <t>Ф5</t>
  </si>
  <si>
    <t>Ф6</t>
  </si>
  <si>
    <t>Ф8</t>
  </si>
  <si>
    <t>Ф10</t>
  </si>
  <si>
    <t>Phôi</t>
  </si>
  <si>
    <t>Con</t>
  </si>
  <si>
    <t>Bùi Anh Tuấn</t>
  </si>
  <si>
    <t xml:space="preserve">      Bùi Anh Tuấn</t>
  </si>
  <si>
    <t>Ghi chú</t>
  </si>
  <si>
    <t>TT Cad/Cam-Cnc</t>
  </si>
  <si>
    <t>TT CNC</t>
  </si>
  <si>
    <t>Phôi chữ nhật nhôm</t>
  </si>
  <si>
    <t>Dao ballnose</t>
  </si>
  <si>
    <t>Ф50xL130</t>
  </si>
  <si>
    <t>100x80x20</t>
  </si>
  <si>
    <t>110x110x75</t>
  </si>
  <si>
    <t>Ф16</t>
  </si>
  <si>
    <t>Castrol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</si>
</sst>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d/m/yy;@"/>
  </numFmts>
  <fonts count="22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sz val="10"/>
      <name val="UVnTime"/>
    </font>
    <font>
      <sz val="13"/>
      <name val="Calibri"/>
      <family val="2"/>
    </font>
    <font>
      <b/>
      <i/>
      <sz val="11"/>
      <name val="UVnTime"/>
    </font>
    <font>
      <sz val="11"/>
      <name val="Calibri"/>
      <family val="2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9" fillId="2" borderId="0" xfId="0" applyFont="1" applyFill="1"/>
    <xf numFmtId="0" fontId="9" fillId="0" borderId="1" xfId="0" applyFont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5" fontId="10" fillId="0" borderId="0" xfId="0" applyNumberFormat="1" applyFont="1" applyAlignment="1"/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left" indent="6"/>
    </xf>
    <xf numFmtId="0" fontId="12" fillId="0" borderId="0" xfId="0" applyFont="1" applyAlignment="1">
      <alignment horizontal="left" indent="4"/>
    </xf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13" fillId="0" borderId="1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10" fontId="1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7" fillId="0" borderId="1" xfId="0" applyFont="1" applyBorder="1"/>
    <xf numFmtId="0" fontId="10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8" fillId="0" borderId="0" xfId="0" applyFont="1" applyAlignment="1">
      <alignment horizontal="center"/>
    </xf>
    <xf numFmtId="1" fontId="8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5" fillId="0" borderId="0" xfId="0" applyFont="1" applyAlignment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10" fontId="13" fillId="0" borderId="4" xfId="0" applyNumberFormat="1" applyFont="1" applyBorder="1" applyAlignment="1">
      <alignment horizontal="right"/>
    </xf>
    <xf numFmtId="0" fontId="9" fillId="0" borderId="4" xfId="0" applyFont="1" applyBorder="1"/>
    <xf numFmtId="0" fontId="10" fillId="0" borderId="4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0" xfId="0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7" fillId="0" borderId="0" xfId="0" applyFont="1" applyBorder="1"/>
    <xf numFmtId="1" fontId="8" fillId="2" borderId="0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10" fontId="13" fillId="0" borderId="0" xfId="0" applyNumberFormat="1" applyFont="1" applyBorder="1" applyAlignment="1">
      <alignment horizontal="right"/>
    </xf>
    <xf numFmtId="0" fontId="2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1" xfId="0" applyFont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95" zoomScaleNormal="95" workbookViewId="0">
      <selection activeCell="F24" sqref="F24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hidden="1" customWidth="1"/>
    <col min="8" max="8" width="7.375" customWidth="1"/>
    <col min="9" max="9" width="10.125" customWidth="1"/>
    <col min="10" max="10" width="18.25" customWidth="1"/>
  </cols>
  <sheetData>
    <row r="1" spans="1:11" s="12" customFormat="1" ht="17.25" customHeight="1">
      <c r="A1" s="13" t="s">
        <v>30</v>
      </c>
      <c r="B1" s="13"/>
      <c r="C1" s="13"/>
      <c r="D1" s="13"/>
      <c r="I1" s="54" t="s">
        <v>114</v>
      </c>
      <c r="J1" s="13"/>
      <c r="K1" s="13"/>
    </row>
    <row r="2" spans="1:11" s="12" customFormat="1" ht="17.25" customHeight="1">
      <c r="A2" s="13" t="s">
        <v>31</v>
      </c>
      <c r="B2" s="13"/>
      <c r="C2" s="13"/>
      <c r="D2" s="13"/>
      <c r="I2" s="34" t="s">
        <v>81</v>
      </c>
      <c r="J2" s="13"/>
      <c r="K2" s="13"/>
    </row>
    <row r="3" spans="1:11" s="12" customFormat="1" ht="14.25" customHeight="1">
      <c r="A3" s="66" t="s">
        <v>89</v>
      </c>
      <c r="B3" s="66"/>
      <c r="C3" s="26"/>
      <c r="D3" s="26"/>
      <c r="G3" s="13"/>
      <c r="H3" s="13"/>
      <c r="I3" s="13"/>
      <c r="J3" s="13"/>
      <c r="K3" s="13"/>
    </row>
    <row r="4" spans="1:11" s="12" customFormat="1" ht="14.25" customHeight="1">
      <c r="B4" s="46" t="s">
        <v>115</v>
      </c>
      <c r="C4" s="26"/>
      <c r="D4" s="26"/>
      <c r="G4" s="13"/>
      <c r="H4" s="13"/>
      <c r="I4" s="13"/>
      <c r="J4" s="13"/>
      <c r="K4" s="13"/>
    </row>
    <row r="5" spans="1:11" s="12" customFormat="1" ht="9.75" customHeight="1">
      <c r="A5" s="68"/>
      <c r="B5" s="68"/>
      <c r="C5" s="68"/>
      <c r="D5" s="68"/>
      <c r="F5" s="54"/>
      <c r="G5" s="54"/>
      <c r="H5" s="54"/>
      <c r="I5" s="54"/>
      <c r="J5" s="54"/>
    </row>
    <row r="6" spans="1:11" s="12" customFormat="1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1" s="12" customFormat="1" ht="16.5">
      <c r="B7" s="13"/>
      <c r="C7" s="13"/>
      <c r="D7" s="54" t="s">
        <v>97</v>
      </c>
      <c r="F7" s="13"/>
      <c r="G7" s="13"/>
      <c r="H7" s="13"/>
      <c r="I7" s="13"/>
      <c r="J7" s="13"/>
      <c r="K7" s="13"/>
    </row>
    <row r="8" spans="1:11" s="12" customFormat="1" ht="16.5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1" s="12" customFormat="1" ht="16.5">
      <c r="A9" s="13"/>
      <c r="B9" s="13"/>
      <c r="C9" s="56" t="s">
        <v>82</v>
      </c>
      <c r="D9" s="10"/>
      <c r="E9" s="54"/>
      <c r="G9" s="10" t="s">
        <v>83</v>
      </c>
      <c r="H9" s="55"/>
    </row>
    <row r="10" spans="1:11" s="12" customFormat="1" ht="15.75" customHeight="1">
      <c r="A10" s="13"/>
      <c r="B10" s="13"/>
      <c r="C10" s="56"/>
      <c r="D10" s="10" t="s">
        <v>82</v>
      </c>
      <c r="E10" s="69" t="s">
        <v>112</v>
      </c>
      <c r="F10" s="69"/>
      <c r="G10" s="10"/>
      <c r="H10" s="10" t="s">
        <v>83</v>
      </c>
      <c r="I10" s="65">
        <v>45</v>
      </c>
    </row>
    <row r="12" spans="1:11" s="6" customFormat="1" ht="19.5">
      <c r="A12" s="70" t="s">
        <v>0</v>
      </c>
      <c r="B12" s="72" t="s">
        <v>4</v>
      </c>
      <c r="C12" s="73"/>
      <c r="D12" s="74"/>
      <c r="E12" s="47" t="s">
        <v>18</v>
      </c>
      <c r="F12" s="47" t="s">
        <v>14</v>
      </c>
      <c r="G12" s="47" t="s">
        <v>14</v>
      </c>
      <c r="H12" s="49" t="s">
        <v>16</v>
      </c>
      <c r="I12" s="70" t="s">
        <v>2</v>
      </c>
      <c r="J12" s="79" t="s">
        <v>3</v>
      </c>
    </row>
    <row r="13" spans="1:11" ht="19.5">
      <c r="A13" s="71"/>
      <c r="B13" s="75"/>
      <c r="C13" s="76"/>
      <c r="D13" s="77"/>
      <c r="E13" s="53" t="s">
        <v>19</v>
      </c>
      <c r="F13" s="63" t="s">
        <v>22</v>
      </c>
      <c r="G13" s="53" t="s">
        <v>15</v>
      </c>
      <c r="H13" s="48" t="s">
        <v>17</v>
      </c>
      <c r="I13" s="78"/>
      <c r="J13" s="80"/>
    </row>
    <row r="14" spans="1:11" ht="19.5" customHeight="1">
      <c r="A14" s="11" t="s">
        <v>33</v>
      </c>
      <c r="B14" s="50" t="s">
        <v>99</v>
      </c>
      <c r="C14" s="51"/>
      <c r="D14" s="52"/>
      <c r="E14" s="9" t="s">
        <v>100</v>
      </c>
      <c r="F14" s="5">
        <f>I$10</f>
        <v>45</v>
      </c>
      <c r="G14" s="7">
        <v>1</v>
      </c>
      <c r="H14" s="4">
        <f>G14*F14</f>
        <v>45</v>
      </c>
      <c r="I14" s="3" t="s">
        <v>77</v>
      </c>
      <c r="J14" s="3"/>
    </row>
    <row r="15" spans="1:11" ht="19.5" customHeight="1">
      <c r="A15" s="11" t="s">
        <v>34</v>
      </c>
      <c r="B15" s="50" t="s">
        <v>99</v>
      </c>
      <c r="C15" s="51"/>
      <c r="D15" s="52"/>
      <c r="E15" s="9" t="s">
        <v>101</v>
      </c>
      <c r="F15" s="5">
        <f t="shared" ref="F15:F22" si="0">I$10</f>
        <v>45</v>
      </c>
      <c r="G15" s="7">
        <v>1</v>
      </c>
      <c r="H15" s="4">
        <f>G15*F15</f>
        <v>45</v>
      </c>
      <c r="I15" s="3" t="s">
        <v>77</v>
      </c>
      <c r="J15" s="3"/>
    </row>
    <row r="16" spans="1:11" ht="19.5" customHeight="1">
      <c r="A16" s="11" t="s">
        <v>35</v>
      </c>
      <c r="B16" s="50" t="s">
        <v>102</v>
      </c>
      <c r="C16" s="51"/>
      <c r="D16" s="52"/>
      <c r="E16" s="9" t="s">
        <v>103</v>
      </c>
      <c r="F16" s="5">
        <f t="shared" si="0"/>
        <v>45</v>
      </c>
      <c r="G16" s="7">
        <v>1</v>
      </c>
      <c r="H16" s="4">
        <f t="shared" ref="H16:H22" si="1">G16*F16</f>
        <v>45</v>
      </c>
      <c r="I16" s="3" t="s">
        <v>12</v>
      </c>
      <c r="J16" s="3"/>
    </row>
    <row r="17" spans="1:12" ht="19.5" customHeight="1">
      <c r="A17" s="11" t="s">
        <v>36</v>
      </c>
      <c r="B17" s="50" t="s">
        <v>102</v>
      </c>
      <c r="C17" s="51"/>
      <c r="D17" s="52"/>
      <c r="E17" s="64" t="s">
        <v>104</v>
      </c>
      <c r="F17" s="5">
        <f t="shared" si="0"/>
        <v>45</v>
      </c>
      <c r="G17" s="7">
        <v>0.5</v>
      </c>
      <c r="H17" s="4">
        <f t="shared" si="1"/>
        <v>22.5</v>
      </c>
      <c r="I17" s="3" t="s">
        <v>12</v>
      </c>
      <c r="J17" s="3"/>
      <c r="L17" t="s">
        <v>113</v>
      </c>
    </row>
    <row r="18" spans="1:12" ht="19.5" customHeight="1">
      <c r="A18" s="11" t="s">
        <v>37</v>
      </c>
      <c r="B18" s="50" t="s">
        <v>105</v>
      </c>
      <c r="C18" s="51"/>
      <c r="D18" s="52"/>
      <c r="E18" s="9"/>
      <c r="F18" s="5">
        <f t="shared" si="0"/>
        <v>45</v>
      </c>
      <c r="G18" s="7">
        <v>0.5</v>
      </c>
      <c r="H18" s="4">
        <f t="shared" si="1"/>
        <v>22.5</v>
      </c>
      <c r="I18" s="3" t="s">
        <v>12</v>
      </c>
      <c r="J18" s="3"/>
    </row>
    <row r="19" spans="1:12" ht="19.5" customHeight="1">
      <c r="A19" s="11" t="s">
        <v>28</v>
      </c>
      <c r="B19" s="50" t="s">
        <v>106</v>
      </c>
      <c r="C19" s="51"/>
      <c r="D19" s="52"/>
      <c r="E19" s="1"/>
      <c r="F19" s="5">
        <f t="shared" si="0"/>
        <v>45</v>
      </c>
      <c r="G19" s="7">
        <v>0.1</v>
      </c>
      <c r="H19" s="4">
        <f t="shared" si="1"/>
        <v>4.5</v>
      </c>
      <c r="I19" s="3" t="s">
        <v>12</v>
      </c>
      <c r="J19" s="3"/>
    </row>
    <row r="20" spans="1:12" ht="19.5" customHeight="1">
      <c r="A20" s="11" t="s">
        <v>38</v>
      </c>
      <c r="B20" s="50" t="s">
        <v>107</v>
      </c>
      <c r="C20" s="51"/>
      <c r="D20" s="52"/>
      <c r="E20" s="1" t="s">
        <v>87</v>
      </c>
      <c r="F20" s="5">
        <f t="shared" si="0"/>
        <v>45</v>
      </c>
      <c r="G20" s="7">
        <v>0.1</v>
      </c>
      <c r="H20" s="4">
        <f t="shared" si="1"/>
        <v>4.5</v>
      </c>
      <c r="I20" s="3" t="s">
        <v>12</v>
      </c>
      <c r="J20" s="3"/>
    </row>
    <row r="21" spans="1:12" ht="19.5" customHeight="1">
      <c r="A21" s="11" t="s">
        <v>39</v>
      </c>
      <c r="B21" s="50" t="s">
        <v>108</v>
      </c>
      <c r="C21" s="51"/>
      <c r="D21" s="52"/>
      <c r="E21" s="9" t="s">
        <v>109</v>
      </c>
      <c r="F21" s="5">
        <f t="shared" si="0"/>
        <v>45</v>
      </c>
      <c r="G21" s="7">
        <v>0.5</v>
      </c>
      <c r="H21" s="4">
        <f t="shared" si="1"/>
        <v>22.5</v>
      </c>
      <c r="I21" s="3" t="s">
        <v>12</v>
      </c>
      <c r="J21" s="3"/>
    </row>
    <row r="22" spans="1:12" ht="19.5" customHeight="1">
      <c r="A22" s="11" t="s">
        <v>40</v>
      </c>
      <c r="B22" s="50" t="s">
        <v>110</v>
      </c>
      <c r="C22" s="51"/>
      <c r="D22" s="52"/>
      <c r="E22" s="9" t="s">
        <v>111</v>
      </c>
      <c r="F22" s="5">
        <f t="shared" si="0"/>
        <v>45</v>
      </c>
      <c r="G22" s="7">
        <v>0.05</v>
      </c>
      <c r="H22" s="4">
        <f t="shared" si="1"/>
        <v>2.25</v>
      </c>
      <c r="I22" s="3" t="s">
        <v>12</v>
      </c>
      <c r="J22" s="3"/>
    </row>
    <row r="23" spans="1:12" ht="19.5" customHeight="1">
      <c r="A23" s="11" t="s">
        <v>41</v>
      </c>
      <c r="B23" s="57" t="s">
        <v>116</v>
      </c>
      <c r="C23" s="58"/>
      <c r="D23" s="59"/>
      <c r="E23" s="9" t="s">
        <v>117</v>
      </c>
      <c r="F23" s="5">
        <v>45</v>
      </c>
      <c r="G23" s="7">
        <v>1</v>
      </c>
      <c r="H23" s="8">
        <v>45</v>
      </c>
      <c r="I23" s="3" t="s">
        <v>77</v>
      </c>
      <c r="J23" s="3"/>
    </row>
    <row r="24" spans="1:12" ht="19.5" customHeight="1">
      <c r="A24" s="11" t="s">
        <v>42</v>
      </c>
      <c r="B24" s="81" t="s">
        <v>122</v>
      </c>
      <c r="C24" s="82"/>
      <c r="D24" s="83"/>
      <c r="E24" s="1"/>
      <c r="F24" s="5"/>
      <c r="G24" s="7"/>
      <c r="H24" s="8"/>
      <c r="I24" s="3"/>
      <c r="J24" s="3"/>
    </row>
    <row r="25" spans="1:12" ht="19.5" customHeight="1">
      <c r="A25" s="11" t="s">
        <v>43</v>
      </c>
      <c r="B25" s="81"/>
      <c r="C25" s="82"/>
      <c r="D25" s="83"/>
      <c r="E25" s="1"/>
      <c r="F25" s="5"/>
      <c r="G25" s="7"/>
      <c r="H25" s="8"/>
      <c r="I25" s="3"/>
      <c r="J25" s="3"/>
    </row>
    <row r="26" spans="1:12" ht="19.5" customHeight="1">
      <c r="A26" s="11" t="s">
        <v>44</v>
      </c>
      <c r="B26" s="81"/>
      <c r="C26" s="82"/>
      <c r="D26" s="83"/>
      <c r="E26" s="1"/>
      <c r="F26" s="5"/>
      <c r="G26" s="7"/>
      <c r="H26" s="8"/>
      <c r="I26" s="3"/>
      <c r="J26" s="3"/>
    </row>
    <row r="27" spans="1:12" ht="18.75" customHeight="1"/>
    <row r="28" spans="1:12" ht="18.75" customHeight="1"/>
    <row r="29" spans="1:12" ht="18.75" customHeight="1"/>
    <row r="30" spans="1:12" ht="18.75" customHeight="1"/>
    <row r="31" spans="1:12" ht="18.75" customHeight="1"/>
    <row r="32" spans="1:12" ht="18.75" customHeight="1"/>
    <row r="33" ht="20.25" customHeight="1"/>
    <row r="34" ht="20.25" customHeight="1"/>
    <row r="35" ht="20.25" customHeight="1"/>
    <row r="36" ht="20.25" customHeight="1"/>
    <row r="37" ht="20.25" customHeight="1"/>
    <row r="38" ht="20.25" customHeight="1"/>
    <row r="39" ht="20.25" customHeight="1"/>
    <row r="40" ht="18.75" customHeight="1"/>
    <row r="41" ht="18.75" customHeight="1"/>
    <row r="42" ht="11.25" customHeight="1"/>
    <row r="53" ht="18.75" customHeight="1"/>
  </sheetData>
  <mergeCells count="9">
    <mergeCell ref="J12:J13"/>
    <mergeCell ref="B25:D25"/>
    <mergeCell ref="B26:D26"/>
    <mergeCell ref="B24:D24"/>
    <mergeCell ref="A5:D5"/>
    <mergeCell ref="E10:F10"/>
    <mergeCell ref="A12:A13"/>
    <mergeCell ref="B12:D13"/>
    <mergeCell ref="I12:I13"/>
  </mergeCells>
  <phoneticPr fontId="2" type="noConversion"/>
  <pageMargins left="0.43" right="0" top="0.2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workbookViewId="0">
      <selection activeCell="L13" sqref="L13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8" width="6.625" style="12" customWidth="1"/>
    <col min="9" max="9" width="12.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30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84" t="s">
        <v>89</v>
      </c>
      <c r="B3" s="84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91</v>
      </c>
      <c r="C4" s="26"/>
      <c r="D4" s="26"/>
      <c r="G4" s="13"/>
      <c r="H4" s="13"/>
      <c r="I4" s="13"/>
      <c r="J4" s="13"/>
      <c r="K4" s="13"/>
    </row>
    <row r="5" spans="1:18" ht="9.75" customHeight="1">
      <c r="A5" s="68"/>
      <c r="B5" s="68"/>
      <c r="C5" s="68"/>
      <c r="D5" s="68"/>
      <c r="F5" s="30"/>
      <c r="G5" s="30"/>
      <c r="H5" s="30"/>
      <c r="I5" s="30"/>
      <c r="J5" s="3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30" t="s">
        <v>97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>
      <c r="A9" s="13"/>
      <c r="B9" s="13"/>
      <c r="C9" s="35" t="s">
        <v>82</v>
      </c>
      <c r="D9" s="10"/>
      <c r="E9" s="30"/>
      <c r="G9" s="10" t="s">
        <v>83</v>
      </c>
      <c r="H9" s="31"/>
    </row>
    <row r="10" spans="1:18">
      <c r="A10" s="13"/>
      <c r="B10" s="13"/>
      <c r="C10" s="35"/>
      <c r="D10" s="10" t="s">
        <v>32</v>
      </c>
      <c r="E10" s="30">
        <v>12</v>
      </c>
      <c r="H10" s="31">
        <v>651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79" t="s">
        <v>50</v>
      </c>
      <c r="B12" s="79" t="s">
        <v>24</v>
      </c>
      <c r="C12" s="79" t="s">
        <v>88</v>
      </c>
      <c r="D12" s="79" t="s">
        <v>45</v>
      </c>
      <c r="E12" s="86" t="s">
        <v>51</v>
      </c>
      <c r="F12" s="86"/>
      <c r="G12" s="86"/>
      <c r="H12" s="86"/>
      <c r="I12" s="79" t="s">
        <v>3</v>
      </c>
      <c r="J12" s="92"/>
      <c r="K12" s="92"/>
      <c r="L12" s="93"/>
    </row>
    <row r="13" spans="1:18" s="15" customFormat="1" ht="30.75" customHeight="1">
      <c r="A13" s="85"/>
      <c r="B13" s="80"/>
      <c r="C13" s="80"/>
      <c r="D13" s="80"/>
      <c r="E13" s="36" t="s">
        <v>46</v>
      </c>
      <c r="F13" s="37" t="s">
        <v>47</v>
      </c>
      <c r="G13" s="37" t="s">
        <v>48</v>
      </c>
      <c r="H13" s="37" t="s">
        <v>57</v>
      </c>
      <c r="I13" s="80"/>
      <c r="J13" s="94"/>
      <c r="K13" s="94"/>
      <c r="L13" s="93"/>
    </row>
    <row r="14" spans="1:18" s="20" customFormat="1" ht="19.5" customHeight="1">
      <c r="A14" s="17">
        <v>1</v>
      </c>
      <c r="B14" s="50" t="s">
        <v>52</v>
      </c>
      <c r="C14" s="9" t="s">
        <v>21</v>
      </c>
      <c r="D14" s="3" t="s">
        <v>20</v>
      </c>
      <c r="E14" s="4">
        <v>59.800000000000004</v>
      </c>
      <c r="F14" s="19"/>
      <c r="G14" s="19"/>
      <c r="H14" s="19"/>
      <c r="I14" s="21"/>
      <c r="J14" s="95"/>
      <c r="K14" s="96"/>
      <c r="L14" s="93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0" t="s">
        <v>84</v>
      </c>
      <c r="C15" s="4" t="s">
        <v>85</v>
      </c>
      <c r="D15" s="3" t="s">
        <v>1</v>
      </c>
      <c r="E15" s="4">
        <v>1495</v>
      </c>
      <c r="F15" s="18">
        <v>800</v>
      </c>
      <c r="G15" s="18"/>
      <c r="H15" s="18"/>
      <c r="I15" s="21"/>
      <c r="J15" s="95"/>
      <c r="K15" s="96"/>
      <c r="L15" s="93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0" t="s">
        <v>93</v>
      </c>
      <c r="C16" s="61" t="s">
        <v>94</v>
      </c>
      <c r="D16" s="3" t="s">
        <v>1</v>
      </c>
      <c r="E16" s="4">
        <v>1794</v>
      </c>
      <c r="F16" s="18">
        <v>1000</v>
      </c>
      <c r="G16" s="18"/>
      <c r="H16" s="18"/>
      <c r="I16" s="45"/>
      <c r="J16" s="95"/>
      <c r="K16" s="96"/>
      <c r="L16" s="93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0" t="s">
        <v>5</v>
      </c>
      <c r="C17" s="1"/>
      <c r="D17" s="3" t="s">
        <v>10</v>
      </c>
      <c r="E17" s="4">
        <v>5.98</v>
      </c>
      <c r="F17" s="4">
        <v>5.98</v>
      </c>
      <c r="G17" s="18"/>
      <c r="H17" s="18"/>
      <c r="I17" s="45"/>
      <c r="J17" s="95"/>
      <c r="K17" s="96"/>
      <c r="L17" s="93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0" t="s">
        <v>6</v>
      </c>
      <c r="C18" s="1"/>
      <c r="D18" s="3" t="s">
        <v>9</v>
      </c>
      <c r="E18" s="4">
        <v>59.800000000000004</v>
      </c>
      <c r="F18" s="4">
        <v>59.800000000000004</v>
      </c>
      <c r="G18" s="18"/>
      <c r="H18" s="18"/>
      <c r="I18" s="21"/>
      <c r="J18" s="95"/>
      <c r="K18" s="96"/>
      <c r="L18" s="93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0" t="s">
        <v>86</v>
      </c>
      <c r="C19" s="1" t="s">
        <v>54</v>
      </c>
      <c r="D19" s="3" t="s">
        <v>11</v>
      </c>
      <c r="E19" s="4">
        <v>11.96</v>
      </c>
      <c r="F19" s="4">
        <v>11.96</v>
      </c>
      <c r="G19" s="18"/>
      <c r="H19" s="18"/>
      <c r="I19" s="21"/>
      <c r="J19" s="95"/>
      <c r="K19" s="96"/>
      <c r="L19" s="93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0" t="s">
        <v>7</v>
      </c>
      <c r="C20" s="1"/>
      <c r="D20" s="3" t="s">
        <v>1</v>
      </c>
      <c r="E20" s="4">
        <v>5.98</v>
      </c>
      <c r="F20" s="4">
        <v>5.98</v>
      </c>
      <c r="G20" s="18"/>
      <c r="H20" s="18"/>
      <c r="I20" s="21"/>
      <c r="J20" s="95"/>
      <c r="K20" s="96"/>
      <c r="L20" s="93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0" t="s">
        <v>8</v>
      </c>
      <c r="C21" s="1"/>
      <c r="D21" s="3" t="s">
        <v>1</v>
      </c>
      <c r="E21" s="4">
        <v>5.98</v>
      </c>
      <c r="F21" s="4">
        <v>5.98</v>
      </c>
      <c r="G21" s="18"/>
      <c r="H21" s="18"/>
      <c r="I21" s="21"/>
      <c r="J21" s="95"/>
      <c r="K21" s="96"/>
      <c r="L21" s="93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0" t="s">
        <v>13</v>
      </c>
      <c r="C22" s="1"/>
      <c r="D22" s="3" t="s">
        <v>12</v>
      </c>
      <c r="E22" s="4">
        <v>5.5</v>
      </c>
      <c r="F22" s="4">
        <v>5.5</v>
      </c>
      <c r="G22" s="18"/>
      <c r="H22" s="18"/>
      <c r="I22" s="21"/>
      <c r="J22" s="95"/>
      <c r="K22" s="96"/>
      <c r="L22" s="93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0" t="s">
        <v>53</v>
      </c>
      <c r="C23" s="1"/>
      <c r="D23" s="3" t="s">
        <v>12</v>
      </c>
      <c r="E23" s="4">
        <v>29.900000000000002</v>
      </c>
      <c r="F23" s="4">
        <v>29.900000000000002</v>
      </c>
      <c r="G23" s="18"/>
      <c r="H23" s="19"/>
      <c r="I23" s="19"/>
      <c r="J23" s="98"/>
      <c r="K23" s="22"/>
      <c r="L23" s="93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50" t="s">
        <v>95</v>
      </c>
      <c r="C24" s="9" t="s">
        <v>96</v>
      </c>
      <c r="D24" s="42" t="s">
        <v>9</v>
      </c>
      <c r="E24" s="43">
        <v>12</v>
      </c>
      <c r="F24" s="43">
        <v>12</v>
      </c>
      <c r="G24" s="18"/>
      <c r="H24" s="19"/>
      <c r="I24" s="45"/>
      <c r="J24" s="98"/>
      <c r="K24" s="22"/>
      <c r="L24" s="93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0" t="s">
        <v>58</v>
      </c>
      <c r="C25" s="9" t="s">
        <v>67</v>
      </c>
      <c r="D25" s="5" t="s">
        <v>23</v>
      </c>
      <c r="E25" s="43">
        <v>277.5</v>
      </c>
      <c r="F25" s="43">
        <v>277.5</v>
      </c>
      <c r="G25" s="18"/>
      <c r="H25" s="19"/>
      <c r="I25" s="45"/>
      <c r="J25" s="98"/>
      <c r="K25" s="22"/>
      <c r="L25" s="93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50" t="s">
        <v>59</v>
      </c>
      <c r="C26" s="9" t="s">
        <v>67</v>
      </c>
      <c r="D26" s="5" t="s">
        <v>23</v>
      </c>
      <c r="E26" s="43">
        <v>27.75</v>
      </c>
      <c r="F26" s="43">
        <v>27.75</v>
      </c>
      <c r="G26" s="39"/>
      <c r="H26" s="40"/>
      <c r="I26" s="40"/>
      <c r="J26" s="100"/>
      <c r="K26" s="22"/>
      <c r="L26" s="93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0" t="s">
        <v>60</v>
      </c>
      <c r="C27" s="9" t="s">
        <v>68</v>
      </c>
      <c r="D27" s="5" t="s">
        <v>23</v>
      </c>
      <c r="E27" s="62">
        <v>277.5</v>
      </c>
      <c r="F27" s="62">
        <v>277.5</v>
      </c>
      <c r="G27" s="39"/>
      <c r="H27" s="40"/>
      <c r="I27" s="40"/>
      <c r="J27" s="100"/>
      <c r="K27" s="22"/>
      <c r="L27" s="93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0" t="s">
        <v>61</v>
      </c>
      <c r="C28" s="1" t="s">
        <v>69</v>
      </c>
      <c r="D28" s="5" t="s">
        <v>23</v>
      </c>
      <c r="E28" s="62">
        <v>277.5</v>
      </c>
      <c r="F28" s="62">
        <v>277.5</v>
      </c>
      <c r="G28" s="39"/>
      <c r="H28" s="40"/>
      <c r="I28" s="40"/>
      <c r="J28" s="100"/>
      <c r="K28" s="22"/>
      <c r="L28" s="93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0" t="s">
        <v>62</v>
      </c>
      <c r="C29" s="1" t="s">
        <v>70</v>
      </c>
      <c r="D29" s="5" t="s">
        <v>23</v>
      </c>
      <c r="E29" s="62">
        <v>200</v>
      </c>
      <c r="F29" s="62">
        <v>200</v>
      </c>
      <c r="G29" s="39"/>
      <c r="H29" s="40"/>
      <c r="I29" s="40"/>
      <c r="J29" s="100"/>
      <c r="K29" s="22"/>
      <c r="L29" s="93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50" t="s">
        <v>71</v>
      </c>
      <c r="C30" s="1" t="s">
        <v>92</v>
      </c>
      <c r="D30" s="3" t="s">
        <v>77</v>
      </c>
      <c r="E30" s="62">
        <v>555</v>
      </c>
      <c r="F30" s="62">
        <v>555</v>
      </c>
      <c r="G30" s="39"/>
      <c r="H30" s="40"/>
      <c r="I30" s="40"/>
      <c r="J30" s="100"/>
      <c r="K30" s="22"/>
      <c r="L30" s="93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50" t="s">
        <v>74</v>
      </c>
      <c r="C31" s="9" t="s">
        <v>72</v>
      </c>
      <c r="D31" s="3" t="s">
        <v>78</v>
      </c>
      <c r="E31" s="62">
        <v>27.75</v>
      </c>
      <c r="F31" s="62">
        <v>27.75</v>
      </c>
      <c r="G31" s="39"/>
      <c r="H31" s="40"/>
      <c r="I31" s="40"/>
      <c r="J31" s="100"/>
      <c r="K31" s="22"/>
      <c r="L31" s="93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50" t="s">
        <v>74</v>
      </c>
      <c r="C32" s="9" t="s">
        <v>73</v>
      </c>
      <c r="D32" s="3" t="s">
        <v>78</v>
      </c>
      <c r="E32" s="62">
        <v>27.75</v>
      </c>
      <c r="F32" s="62">
        <v>27.75</v>
      </c>
      <c r="G32" s="39"/>
      <c r="H32" s="40"/>
      <c r="I32" s="40"/>
      <c r="J32" s="100"/>
      <c r="K32" s="22"/>
      <c r="L32" s="93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50" t="s">
        <v>63</v>
      </c>
      <c r="C33" s="32" t="s">
        <v>80</v>
      </c>
      <c r="D33" s="3" t="s">
        <v>12</v>
      </c>
      <c r="E33" s="62">
        <v>11.1</v>
      </c>
      <c r="F33" s="62">
        <v>11.1</v>
      </c>
      <c r="G33" s="39"/>
      <c r="H33" s="40"/>
      <c r="I33" s="40"/>
      <c r="J33" s="100"/>
      <c r="K33" s="22"/>
      <c r="L33" s="93"/>
      <c r="M33" s="15"/>
      <c r="N33" s="15"/>
      <c r="O33" s="15"/>
      <c r="P33" s="15"/>
      <c r="Q33" s="15"/>
      <c r="R33" s="15"/>
    </row>
    <row r="34" spans="1:18" ht="19.5" customHeight="1">
      <c r="A34" s="17">
        <v>21</v>
      </c>
      <c r="B34" s="50" t="s">
        <v>64</v>
      </c>
      <c r="C34" s="1" t="s">
        <v>79</v>
      </c>
      <c r="D34" s="3" t="s">
        <v>11</v>
      </c>
      <c r="E34" s="62">
        <v>277.5</v>
      </c>
      <c r="F34" s="62">
        <v>277.5</v>
      </c>
      <c r="G34" s="39"/>
      <c r="H34" s="40"/>
      <c r="I34" s="44"/>
      <c r="J34" s="100"/>
      <c r="K34" s="22"/>
      <c r="L34" s="93"/>
      <c r="M34" s="15"/>
      <c r="N34" s="15"/>
      <c r="O34" s="15"/>
      <c r="P34" s="15"/>
      <c r="Q34" s="15"/>
      <c r="R34" s="15"/>
    </row>
    <row r="35" spans="1:18" ht="19.5" customHeight="1">
      <c r="A35" s="17">
        <v>22</v>
      </c>
      <c r="B35" s="50" t="s">
        <v>66</v>
      </c>
      <c r="C35" s="1" t="s">
        <v>75</v>
      </c>
      <c r="D35" s="3" t="s">
        <v>12</v>
      </c>
      <c r="E35" s="62">
        <v>55.5</v>
      </c>
      <c r="F35" s="62">
        <v>55.5</v>
      </c>
      <c r="G35" s="39"/>
      <c r="H35" s="40"/>
      <c r="I35" s="40"/>
      <c r="J35" s="100"/>
      <c r="K35" s="22"/>
      <c r="L35" s="93"/>
      <c r="M35" s="15"/>
      <c r="N35" s="15"/>
      <c r="O35" s="15"/>
      <c r="P35" s="15"/>
      <c r="Q35" s="15"/>
      <c r="R35" s="15"/>
    </row>
    <row r="36" spans="1:18" ht="19.5" customHeight="1">
      <c r="A36" s="17">
        <v>23</v>
      </c>
      <c r="B36" s="50" t="s">
        <v>65</v>
      </c>
      <c r="C36" s="1" t="s">
        <v>76</v>
      </c>
      <c r="D36" s="3" t="s">
        <v>12</v>
      </c>
      <c r="E36" s="62">
        <v>11.1</v>
      </c>
      <c r="F36" s="62">
        <v>11.1</v>
      </c>
      <c r="G36" s="39"/>
      <c r="H36" s="40"/>
      <c r="I36" s="40"/>
      <c r="J36" s="100"/>
      <c r="K36" s="22"/>
      <c r="L36" s="93"/>
      <c r="M36" s="15"/>
      <c r="N36" s="15"/>
      <c r="O36" s="15"/>
      <c r="P36" s="15"/>
      <c r="Q36" s="15"/>
      <c r="R36" s="15"/>
    </row>
    <row r="37" spans="1:18" ht="19.5" hidden="1" customHeight="1">
      <c r="A37" s="17">
        <v>25</v>
      </c>
      <c r="B37" s="38"/>
      <c r="C37" s="16"/>
      <c r="D37" s="16"/>
      <c r="E37" s="16"/>
      <c r="F37" s="39"/>
      <c r="G37" s="39"/>
      <c r="H37" s="40"/>
      <c r="I37" s="40"/>
      <c r="J37" s="88"/>
      <c r="K37" s="89"/>
      <c r="L37" s="90"/>
      <c r="M37" s="15"/>
      <c r="N37" s="15"/>
      <c r="O37" s="15"/>
      <c r="P37" s="15"/>
      <c r="Q37" s="15"/>
      <c r="R37" s="15"/>
    </row>
    <row r="38" spans="1:18" ht="19.5" hidden="1" customHeight="1">
      <c r="A38" s="17">
        <v>26</v>
      </c>
      <c r="B38" s="38"/>
      <c r="C38" s="16"/>
      <c r="D38" s="16"/>
      <c r="E38" s="16"/>
      <c r="F38" s="39"/>
      <c r="G38" s="39"/>
      <c r="H38" s="40"/>
      <c r="I38" s="40"/>
      <c r="J38" s="41"/>
      <c r="K38" s="21"/>
      <c r="L38" s="33"/>
      <c r="M38" s="15"/>
      <c r="N38" s="15"/>
      <c r="O38" s="15"/>
      <c r="P38" s="15"/>
      <c r="Q38" s="15"/>
      <c r="R38" s="15"/>
    </row>
    <row r="39" spans="1:18" ht="19.5" hidden="1" customHeight="1">
      <c r="A39" s="17">
        <v>27</v>
      </c>
      <c r="B39" s="38"/>
      <c r="C39" s="16"/>
      <c r="D39" s="16"/>
      <c r="E39" s="16"/>
      <c r="F39" s="39"/>
      <c r="G39" s="39"/>
      <c r="H39" s="40"/>
      <c r="I39" s="40"/>
      <c r="J39" s="41"/>
      <c r="K39" s="21"/>
      <c r="L39" s="33"/>
      <c r="M39" s="15"/>
      <c r="N39" s="15"/>
      <c r="O39" s="15"/>
      <c r="P39" s="15"/>
      <c r="Q39" s="15"/>
      <c r="R39" s="15"/>
    </row>
    <row r="40" spans="1:18">
      <c r="B40" s="10"/>
      <c r="C40" s="10"/>
      <c r="D40" s="10"/>
      <c r="E40" s="24"/>
      <c r="F40" s="25"/>
      <c r="H40" s="30" t="s">
        <v>98</v>
      </c>
      <c r="I40" s="13"/>
      <c r="J40" s="13"/>
      <c r="L40" s="22"/>
      <c r="M40" s="23"/>
    </row>
    <row r="41" spans="1:18">
      <c r="A41" s="26"/>
      <c r="B41" s="31" t="s">
        <v>55</v>
      </c>
      <c r="D41" s="26"/>
      <c r="E41" s="26"/>
      <c r="F41" s="26"/>
      <c r="H41" s="31" t="s">
        <v>56</v>
      </c>
      <c r="I41" s="26"/>
      <c r="J41" s="26"/>
    </row>
    <row r="42" spans="1:18" ht="19.5">
      <c r="A42" s="26"/>
      <c r="B42" s="27"/>
      <c r="D42" s="27"/>
      <c r="E42" s="26"/>
      <c r="F42" s="26"/>
      <c r="H42" s="15"/>
      <c r="I42" s="26"/>
    </row>
    <row r="43" spans="1:18">
      <c r="H43" s="15"/>
    </row>
    <row r="44" spans="1:18">
      <c r="H44" s="15"/>
    </row>
    <row r="45" spans="1:18" ht="19.5">
      <c r="A45" s="28"/>
      <c r="B45" s="31" t="s">
        <v>49</v>
      </c>
      <c r="D45" s="26"/>
      <c r="E45" s="26"/>
      <c r="H45" s="31" t="s">
        <v>49</v>
      </c>
      <c r="I45" s="26"/>
      <c r="J45" s="26"/>
    </row>
    <row r="46" spans="1:18" ht="19.5">
      <c r="A46" s="28"/>
      <c r="B46" s="28"/>
    </row>
    <row r="47" spans="1:18" ht="19.5">
      <c r="A47" s="28"/>
      <c r="B47" s="28"/>
      <c r="H47" s="29"/>
      <c r="I47" s="29"/>
      <c r="J47" s="29"/>
    </row>
  </sheetData>
  <mergeCells count="9">
    <mergeCell ref="C12:C13"/>
    <mergeCell ref="I12:I13"/>
    <mergeCell ref="J12:K12"/>
    <mergeCell ref="A3:B3"/>
    <mergeCell ref="A5:D5"/>
    <mergeCell ref="A12:A13"/>
    <mergeCell ref="B12:B13"/>
    <mergeCell ref="D12:D13"/>
    <mergeCell ref="E12:H12"/>
  </mergeCells>
  <pageMargins left="0.37" right="0.2" top="0.37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opLeftCell="A19" workbookViewId="0">
      <selection activeCell="L26" sqref="L26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7" width="6.625" style="12" customWidth="1"/>
    <col min="8" max="8" width="8.625" style="12" customWidth="1"/>
    <col min="9" max="9" width="15.62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60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84" t="s">
        <v>89</v>
      </c>
      <c r="B3" s="84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115</v>
      </c>
      <c r="C4" s="26"/>
      <c r="D4" s="26"/>
      <c r="G4" s="13"/>
      <c r="H4" s="13"/>
      <c r="I4" s="13"/>
      <c r="J4" s="13"/>
      <c r="K4" s="13"/>
    </row>
    <row r="5" spans="1:18" ht="9.75" customHeight="1">
      <c r="A5" s="68"/>
      <c r="B5" s="68"/>
      <c r="C5" s="68"/>
      <c r="D5" s="68"/>
      <c r="F5" s="60"/>
      <c r="G5" s="60"/>
      <c r="H5" s="60"/>
      <c r="I5" s="60"/>
      <c r="J5" s="6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60" t="s">
        <v>121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>
      <c r="A9" s="13"/>
      <c r="B9" s="13"/>
      <c r="C9" s="56" t="s">
        <v>82</v>
      </c>
      <c r="D9" s="10"/>
      <c r="E9" s="60"/>
      <c r="G9" s="10" t="s">
        <v>83</v>
      </c>
      <c r="H9" s="55"/>
    </row>
    <row r="10" spans="1:18">
      <c r="A10" s="13"/>
      <c r="B10" s="13"/>
      <c r="C10" s="56"/>
      <c r="D10" s="10" t="s">
        <v>32</v>
      </c>
      <c r="E10" s="60">
        <v>1</v>
      </c>
      <c r="H10" s="55">
        <v>45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79" t="s">
        <v>50</v>
      </c>
      <c r="B12" s="79" t="s">
        <v>24</v>
      </c>
      <c r="C12" s="79" t="s">
        <v>88</v>
      </c>
      <c r="D12" s="79" t="s">
        <v>45</v>
      </c>
      <c r="E12" s="86" t="s">
        <v>51</v>
      </c>
      <c r="F12" s="86"/>
      <c r="G12" s="86"/>
      <c r="H12" s="86"/>
      <c r="I12" s="91"/>
      <c r="J12" s="92"/>
      <c r="K12" s="92"/>
      <c r="L12" s="93"/>
    </row>
    <row r="13" spans="1:18" s="15" customFormat="1" ht="30.75" customHeight="1">
      <c r="A13" s="85"/>
      <c r="B13" s="80"/>
      <c r="C13" s="80"/>
      <c r="D13" s="80"/>
      <c r="E13" s="36" t="s">
        <v>46</v>
      </c>
      <c r="F13" s="37" t="s">
        <v>47</v>
      </c>
      <c r="G13" s="37" t="s">
        <v>48</v>
      </c>
      <c r="H13" s="37" t="s">
        <v>57</v>
      </c>
      <c r="I13" s="91"/>
      <c r="J13" s="94"/>
      <c r="K13" s="94"/>
      <c r="L13" s="93"/>
    </row>
    <row r="14" spans="1:18" s="20" customFormat="1" ht="19.5" customHeight="1">
      <c r="A14" s="17">
        <v>1</v>
      </c>
      <c r="B14" s="57" t="s">
        <v>99</v>
      </c>
      <c r="C14" s="9" t="s">
        <v>100</v>
      </c>
      <c r="D14" s="3" t="s">
        <v>77</v>
      </c>
      <c r="E14" s="4">
        <v>45</v>
      </c>
      <c r="F14" s="4">
        <v>45</v>
      </c>
      <c r="G14" s="19"/>
      <c r="H14" s="19"/>
      <c r="I14" s="22"/>
      <c r="J14" s="95"/>
      <c r="K14" s="96"/>
      <c r="L14" s="93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7" t="s">
        <v>99</v>
      </c>
      <c r="C15" s="9" t="s">
        <v>101</v>
      </c>
      <c r="D15" s="3" t="s">
        <v>77</v>
      </c>
      <c r="E15" s="4">
        <v>45</v>
      </c>
      <c r="F15" s="4">
        <v>45</v>
      </c>
      <c r="G15" s="18"/>
      <c r="H15" s="18"/>
      <c r="I15" s="22"/>
      <c r="J15" s="95"/>
      <c r="K15" s="96"/>
      <c r="L15" s="93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7" t="s">
        <v>118</v>
      </c>
      <c r="C16" s="42" t="s">
        <v>120</v>
      </c>
      <c r="D16" s="3" t="s">
        <v>12</v>
      </c>
      <c r="E16" s="4">
        <v>45</v>
      </c>
      <c r="F16" s="4">
        <v>45</v>
      </c>
      <c r="G16" s="18"/>
      <c r="H16" s="18"/>
      <c r="I16" s="97"/>
      <c r="J16" s="95"/>
      <c r="K16" s="96"/>
      <c r="L16" s="93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7" t="s">
        <v>119</v>
      </c>
      <c r="C17" s="42" t="s">
        <v>120</v>
      </c>
      <c r="D17" s="3" t="s">
        <v>12</v>
      </c>
      <c r="E17" s="4">
        <v>23</v>
      </c>
      <c r="F17" s="4">
        <v>23</v>
      </c>
      <c r="G17" s="18"/>
      <c r="H17" s="18"/>
      <c r="I17" s="97"/>
      <c r="J17" s="95"/>
      <c r="K17" s="96"/>
      <c r="L17" s="93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7" t="s">
        <v>105</v>
      </c>
      <c r="C18" s="42" t="s">
        <v>120</v>
      </c>
      <c r="D18" s="3" t="s">
        <v>12</v>
      </c>
      <c r="E18" s="4">
        <v>23</v>
      </c>
      <c r="F18" s="4">
        <v>23</v>
      </c>
      <c r="G18" s="18"/>
      <c r="H18" s="18"/>
      <c r="I18" s="22"/>
      <c r="J18" s="95"/>
      <c r="K18" s="96"/>
      <c r="L18" s="93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7" t="s">
        <v>106</v>
      </c>
      <c r="C19" s="42" t="s">
        <v>120</v>
      </c>
      <c r="D19" s="3" t="s">
        <v>12</v>
      </c>
      <c r="E19" s="4">
        <v>5</v>
      </c>
      <c r="F19" s="4">
        <v>5</v>
      </c>
      <c r="G19" s="18"/>
      <c r="H19" s="18"/>
      <c r="I19" s="22"/>
      <c r="J19" s="95"/>
      <c r="K19" s="96"/>
      <c r="L19" s="93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7" t="s">
        <v>107</v>
      </c>
      <c r="C20" s="1" t="s">
        <v>87</v>
      </c>
      <c r="D20" s="3" t="s">
        <v>12</v>
      </c>
      <c r="E20" s="4">
        <v>5</v>
      </c>
      <c r="F20" s="4">
        <v>5</v>
      </c>
      <c r="G20" s="18"/>
      <c r="H20" s="18"/>
      <c r="I20" s="22"/>
      <c r="J20" s="95"/>
      <c r="K20" s="96"/>
      <c r="L20" s="93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7" t="s">
        <v>108</v>
      </c>
      <c r="C21" s="9" t="s">
        <v>109</v>
      </c>
      <c r="D21" s="3" t="s">
        <v>12</v>
      </c>
      <c r="E21" s="4">
        <v>23</v>
      </c>
      <c r="F21" s="4">
        <v>23</v>
      </c>
      <c r="G21" s="18"/>
      <c r="H21" s="18"/>
      <c r="I21" s="22"/>
      <c r="J21" s="95"/>
      <c r="K21" s="96"/>
      <c r="L21" s="93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7" t="s">
        <v>110</v>
      </c>
      <c r="C22" s="9" t="s">
        <v>111</v>
      </c>
      <c r="D22" s="3" t="s">
        <v>12</v>
      </c>
      <c r="E22" s="4">
        <v>2</v>
      </c>
      <c r="F22" s="4">
        <v>2</v>
      </c>
      <c r="G22" s="18"/>
      <c r="H22" s="18"/>
      <c r="I22" s="22"/>
      <c r="J22" s="95"/>
      <c r="K22" s="96"/>
      <c r="L22" s="93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7" t="s">
        <v>116</v>
      </c>
      <c r="C23" s="9" t="s">
        <v>117</v>
      </c>
      <c r="D23" s="3" t="s">
        <v>77</v>
      </c>
      <c r="E23" s="4">
        <v>45</v>
      </c>
      <c r="F23" s="4">
        <v>45</v>
      </c>
      <c r="G23" s="18"/>
      <c r="H23" s="19"/>
      <c r="I23" s="98"/>
      <c r="J23" s="98"/>
      <c r="K23" s="22"/>
      <c r="L23" s="93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57" t="s">
        <v>122</v>
      </c>
      <c r="C24" s="104" t="s">
        <v>150</v>
      </c>
      <c r="D24" s="42" t="s">
        <v>123</v>
      </c>
      <c r="E24" s="43">
        <v>100</v>
      </c>
      <c r="F24" s="43">
        <v>100</v>
      </c>
      <c r="G24" s="18"/>
      <c r="H24" s="19"/>
      <c r="I24" s="97"/>
      <c r="J24" s="98"/>
      <c r="K24" s="22"/>
      <c r="L24" s="93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7" t="s">
        <v>124</v>
      </c>
      <c r="C25" s="9"/>
      <c r="D25" s="5" t="s">
        <v>1</v>
      </c>
      <c r="E25" s="43">
        <v>100</v>
      </c>
      <c r="F25" s="43">
        <v>100</v>
      </c>
      <c r="G25" s="18"/>
      <c r="H25" s="19"/>
      <c r="I25" s="97"/>
      <c r="J25" s="98"/>
      <c r="K25" s="22"/>
      <c r="L25" s="93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57"/>
      <c r="C26" s="9"/>
      <c r="D26" s="5"/>
      <c r="E26" s="43"/>
      <c r="F26" s="43"/>
      <c r="G26" s="39"/>
      <c r="H26" s="40"/>
      <c r="I26" s="99"/>
      <c r="J26" s="100"/>
      <c r="K26" s="22"/>
      <c r="L26" s="93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7"/>
      <c r="C27" s="9"/>
      <c r="D27" s="5"/>
      <c r="E27" s="62"/>
      <c r="F27" s="62"/>
      <c r="G27" s="39"/>
      <c r="H27" s="40"/>
      <c r="I27" s="99"/>
      <c r="J27" s="100"/>
      <c r="K27" s="22"/>
      <c r="L27" s="93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7"/>
      <c r="C28" s="1"/>
      <c r="D28" s="5"/>
      <c r="E28" s="62"/>
      <c r="F28" s="62"/>
      <c r="G28" s="39"/>
      <c r="H28" s="40"/>
      <c r="I28" s="99"/>
      <c r="J28" s="100"/>
      <c r="K28" s="22"/>
      <c r="L28" s="93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7"/>
      <c r="C29" s="1"/>
      <c r="D29" s="5"/>
      <c r="E29" s="62"/>
      <c r="F29" s="62"/>
      <c r="G29" s="39"/>
      <c r="H29" s="40"/>
      <c r="I29" s="99"/>
      <c r="J29" s="100"/>
      <c r="K29" s="22"/>
      <c r="L29" s="93"/>
      <c r="M29" s="15"/>
      <c r="N29" s="15"/>
      <c r="O29" s="15"/>
      <c r="P29" s="15"/>
      <c r="Q29" s="15"/>
      <c r="R29" s="15"/>
    </row>
    <row r="30" spans="1:18" ht="19.5" hidden="1" customHeight="1">
      <c r="A30" s="17">
        <v>25</v>
      </c>
      <c r="B30" s="38"/>
      <c r="C30" s="16"/>
      <c r="D30" s="16"/>
      <c r="E30" s="16"/>
      <c r="F30" s="39"/>
      <c r="G30" s="39"/>
      <c r="H30" s="40"/>
      <c r="I30" s="87"/>
      <c r="J30" s="88"/>
      <c r="K30" s="89"/>
      <c r="L30" s="90"/>
      <c r="M30" s="15"/>
      <c r="N30" s="15"/>
      <c r="O30" s="15"/>
      <c r="P30" s="15"/>
      <c r="Q30" s="15"/>
      <c r="R30" s="15"/>
    </row>
    <row r="31" spans="1:18" ht="19.5" hidden="1" customHeight="1">
      <c r="A31" s="17">
        <v>26</v>
      </c>
      <c r="B31" s="38"/>
      <c r="C31" s="16"/>
      <c r="D31" s="16"/>
      <c r="E31" s="16"/>
      <c r="F31" s="39"/>
      <c r="G31" s="39"/>
      <c r="H31" s="40"/>
      <c r="I31" s="40"/>
      <c r="J31" s="41"/>
      <c r="K31" s="21"/>
      <c r="L31" s="33"/>
      <c r="M31" s="15"/>
      <c r="N31" s="15"/>
      <c r="O31" s="15"/>
      <c r="P31" s="15"/>
      <c r="Q31" s="15"/>
      <c r="R31" s="15"/>
    </row>
    <row r="32" spans="1:18" ht="19.5" hidden="1" customHeight="1">
      <c r="A32" s="17">
        <v>27</v>
      </c>
      <c r="B32" s="38"/>
      <c r="C32" s="16"/>
      <c r="D32" s="16"/>
      <c r="E32" s="16"/>
      <c r="F32" s="39"/>
      <c r="G32" s="39"/>
      <c r="H32" s="40"/>
      <c r="I32" s="40"/>
      <c r="J32" s="41"/>
      <c r="K32" s="21"/>
      <c r="L32" s="33"/>
      <c r="M32" s="15"/>
      <c r="N32" s="15"/>
      <c r="O32" s="15"/>
      <c r="P32" s="15"/>
      <c r="Q32" s="15"/>
      <c r="R32" s="15"/>
    </row>
    <row r="33" spans="1:13">
      <c r="B33" s="10"/>
      <c r="C33" s="10"/>
      <c r="D33" s="10"/>
      <c r="E33" s="24"/>
      <c r="F33" s="25"/>
      <c r="H33" s="60" t="s">
        <v>98</v>
      </c>
      <c r="I33" s="13"/>
      <c r="J33" s="13"/>
      <c r="L33" s="22"/>
      <c r="M33" s="23"/>
    </row>
    <row r="34" spans="1:13">
      <c r="A34" s="26"/>
      <c r="B34" s="55" t="s">
        <v>55</v>
      </c>
      <c r="D34" s="26"/>
      <c r="E34" s="26"/>
      <c r="F34" s="26"/>
      <c r="H34" s="55" t="s">
        <v>56</v>
      </c>
      <c r="I34" s="26"/>
      <c r="J34" s="26"/>
    </row>
    <row r="35" spans="1:13" ht="19.5">
      <c r="A35" s="26"/>
      <c r="B35" s="27"/>
      <c r="D35" s="27"/>
      <c r="E35" s="26"/>
      <c r="F35" s="26"/>
      <c r="H35" s="15"/>
      <c r="I35" s="26"/>
    </row>
    <row r="36" spans="1:13">
      <c r="H36" s="15"/>
    </row>
    <row r="37" spans="1:13">
      <c r="H37" s="15"/>
    </row>
    <row r="38" spans="1:13" ht="19.5">
      <c r="A38" s="28"/>
      <c r="B38" s="55" t="s">
        <v>49</v>
      </c>
      <c r="D38" s="26"/>
      <c r="E38" s="26"/>
      <c r="H38" s="55" t="s">
        <v>49</v>
      </c>
      <c r="I38" s="26"/>
      <c r="J38" s="26"/>
    </row>
    <row r="39" spans="1:13" ht="19.5">
      <c r="A39" s="28"/>
      <c r="B39" s="28"/>
    </row>
    <row r="40" spans="1:13" ht="19.5">
      <c r="A40" s="28"/>
      <c r="B40" s="28"/>
      <c r="H40" s="29"/>
      <c r="I40" s="29"/>
      <c r="J40" s="29"/>
    </row>
  </sheetData>
  <mergeCells count="9">
    <mergeCell ref="E12:H12"/>
    <mergeCell ref="I12:I13"/>
    <mergeCell ref="J12:K12"/>
    <mergeCell ref="A3:B3"/>
    <mergeCell ref="A5:D5"/>
    <mergeCell ref="A12:A13"/>
    <mergeCell ref="B12:B13"/>
    <mergeCell ref="C12:C13"/>
    <mergeCell ref="D12:D13"/>
  </mergeCells>
  <pageMargins left="0.25" right="0.25" top="0.31" bottom="0.75" header="0.17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topLeftCell="A28" workbookViewId="0">
      <selection activeCell="L20" sqref="L20"/>
    </sheetView>
  </sheetViews>
  <sheetFormatPr defaultColWidth="9" defaultRowHeight="14.2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7" width="6.625" style="12" customWidth="1"/>
    <col min="8" max="8" width="8.625" style="12" customWidth="1"/>
    <col min="9" max="9" width="16.7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67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84" t="s">
        <v>89</v>
      </c>
      <c r="B3" s="84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125</v>
      </c>
      <c r="C4" s="26"/>
      <c r="D4" s="26"/>
      <c r="G4" s="13"/>
      <c r="H4" s="13"/>
      <c r="I4" s="13"/>
      <c r="J4" s="13"/>
      <c r="K4" s="13"/>
    </row>
    <row r="5" spans="1:18" ht="9.75" customHeight="1">
      <c r="A5" s="68"/>
      <c r="B5" s="68"/>
      <c r="C5" s="68"/>
      <c r="D5" s="68"/>
      <c r="F5" s="67"/>
      <c r="G5" s="67"/>
      <c r="H5" s="67"/>
      <c r="I5" s="67"/>
      <c r="J5" s="67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 ht="16.5">
      <c r="B7" s="13"/>
      <c r="C7" s="13"/>
      <c r="D7" s="67" t="s">
        <v>121</v>
      </c>
      <c r="F7" s="13"/>
      <c r="G7" s="13"/>
      <c r="H7" s="13"/>
      <c r="I7" s="13"/>
      <c r="J7" s="13"/>
      <c r="K7" s="13"/>
    </row>
    <row r="8" spans="1:18" ht="16.5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 ht="16.5">
      <c r="A9" s="13"/>
      <c r="B9" s="13"/>
      <c r="C9" s="56" t="s">
        <v>82</v>
      </c>
      <c r="D9" s="10"/>
      <c r="E9" s="67"/>
      <c r="G9" s="10" t="s">
        <v>83</v>
      </c>
      <c r="H9" s="55"/>
    </row>
    <row r="10" spans="1:18" ht="16.5">
      <c r="A10" s="13"/>
      <c r="B10" s="13"/>
      <c r="C10" s="56"/>
      <c r="D10" s="10" t="s">
        <v>32</v>
      </c>
      <c r="E10" s="67">
        <v>4</v>
      </c>
      <c r="H10" s="55">
        <v>220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79" t="s">
        <v>50</v>
      </c>
      <c r="B12" s="79" t="s">
        <v>24</v>
      </c>
      <c r="C12" s="79" t="s">
        <v>88</v>
      </c>
      <c r="D12" s="79" t="s">
        <v>45</v>
      </c>
      <c r="E12" s="86" t="s">
        <v>51</v>
      </c>
      <c r="F12" s="86"/>
      <c r="G12" s="86"/>
      <c r="H12" s="86"/>
      <c r="I12" s="86" t="s">
        <v>141</v>
      </c>
      <c r="J12" s="92"/>
      <c r="K12" s="92"/>
      <c r="L12" s="93"/>
    </row>
    <row r="13" spans="1:18" s="15" customFormat="1" ht="30.75" customHeight="1">
      <c r="A13" s="85"/>
      <c r="B13" s="80"/>
      <c r="C13" s="80"/>
      <c r="D13" s="80"/>
      <c r="E13" s="36" t="s">
        <v>46</v>
      </c>
      <c r="F13" s="37" t="s">
        <v>47</v>
      </c>
      <c r="G13" s="37" t="s">
        <v>48</v>
      </c>
      <c r="H13" s="37" t="s">
        <v>57</v>
      </c>
      <c r="I13" s="86"/>
      <c r="J13" s="94"/>
      <c r="K13" s="94"/>
      <c r="L13" s="93"/>
    </row>
    <row r="14" spans="1:18" s="20" customFormat="1" ht="19.5" customHeight="1">
      <c r="A14" s="17">
        <v>1</v>
      </c>
      <c r="B14" s="101" t="s">
        <v>126</v>
      </c>
      <c r="C14" s="4" t="s">
        <v>129</v>
      </c>
      <c r="D14" s="3" t="s">
        <v>137</v>
      </c>
      <c r="E14" s="4">
        <v>76</v>
      </c>
      <c r="F14" s="4">
        <v>76</v>
      </c>
      <c r="G14" s="19"/>
      <c r="H14" s="19"/>
      <c r="I14" s="103" t="s">
        <v>142</v>
      </c>
      <c r="J14" s="95"/>
      <c r="K14" s="96"/>
      <c r="L14" s="93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101" t="s">
        <v>127</v>
      </c>
      <c r="C15" s="4" t="s">
        <v>130</v>
      </c>
      <c r="D15" s="3" t="s">
        <v>137</v>
      </c>
      <c r="E15" s="4">
        <v>76</v>
      </c>
      <c r="F15" s="4">
        <v>76</v>
      </c>
      <c r="G15" s="18"/>
      <c r="H15" s="18"/>
      <c r="I15" s="103" t="s">
        <v>142</v>
      </c>
      <c r="J15" s="95"/>
      <c r="K15" s="96"/>
      <c r="L15" s="93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101" t="s">
        <v>128</v>
      </c>
      <c r="C16" s="4" t="s">
        <v>131</v>
      </c>
      <c r="D16" s="3" t="s">
        <v>138</v>
      </c>
      <c r="E16" s="4">
        <v>8</v>
      </c>
      <c r="F16" s="4">
        <v>8</v>
      </c>
      <c r="G16" s="18"/>
      <c r="H16" s="18"/>
      <c r="I16" s="103" t="s">
        <v>142</v>
      </c>
      <c r="J16" s="95"/>
      <c r="K16" s="96"/>
      <c r="L16" s="93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101" t="s">
        <v>128</v>
      </c>
      <c r="C17" s="4" t="s">
        <v>132</v>
      </c>
      <c r="D17" s="3" t="s">
        <v>138</v>
      </c>
      <c r="E17" s="4">
        <v>8</v>
      </c>
      <c r="F17" s="4">
        <v>8</v>
      </c>
      <c r="G17" s="18"/>
      <c r="H17" s="18"/>
      <c r="I17" s="103" t="s">
        <v>142</v>
      </c>
      <c r="J17" s="95"/>
      <c r="K17" s="96"/>
      <c r="L17" s="93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101" t="s">
        <v>128</v>
      </c>
      <c r="C18" s="4" t="s">
        <v>133</v>
      </c>
      <c r="D18" s="3" t="s">
        <v>138</v>
      </c>
      <c r="E18" s="4">
        <v>8</v>
      </c>
      <c r="F18" s="4">
        <v>8</v>
      </c>
      <c r="G18" s="18"/>
      <c r="H18" s="18"/>
      <c r="I18" s="103" t="s">
        <v>142</v>
      </c>
      <c r="J18" s="95"/>
      <c r="K18" s="96"/>
      <c r="L18" s="93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101" t="s">
        <v>128</v>
      </c>
      <c r="C19" s="4" t="s">
        <v>134</v>
      </c>
      <c r="D19" s="3" t="s">
        <v>138</v>
      </c>
      <c r="E19" s="4">
        <v>8</v>
      </c>
      <c r="F19" s="4">
        <v>8</v>
      </c>
      <c r="G19" s="18"/>
      <c r="H19" s="18"/>
      <c r="I19" s="103" t="s">
        <v>142</v>
      </c>
      <c r="J19" s="95"/>
      <c r="K19" s="96"/>
      <c r="L19" s="93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101" t="s">
        <v>128</v>
      </c>
      <c r="C20" s="4" t="s">
        <v>135</v>
      </c>
      <c r="D20" s="3" t="s">
        <v>138</v>
      </c>
      <c r="E20" s="4">
        <v>8</v>
      </c>
      <c r="F20" s="4">
        <v>8</v>
      </c>
      <c r="G20" s="18"/>
      <c r="H20" s="18"/>
      <c r="I20" s="103" t="s">
        <v>142</v>
      </c>
      <c r="J20" s="95"/>
      <c r="K20" s="96"/>
      <c r="L20" s="93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101" t="s">
        <v>128</v>
      </c>
      <c r="C21" s="4" t="s">
        <v>136</v>
      </c>
      <c r="D21" s="3" t="s">
        <v>138</v>
      </c>
      <c r="E21" s="4">
        <v>8</v>
      </c>
      <c r="F21" s="4">
        <v>8</v>
      </c>
      <c r="G21" s="18"/>
      <c r="H21" s="18"/>
      <c r="I21" s="103" t="s">
        <v>142</v>
      </c>
      <c r="J21" s="95"/>
      <c r="K21" s="96"/>
      <c r="L21" s="93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101" t="s">
        <v>126</v>
      </c>
      <c r="C22" s="4" t="s">
        <v>146</v>
      </c>
      <c r="D22" s="3" t="s">
        <v>137</v>
      </c>
      <c r="E22" s="4">
        <v>76</v>
      </c>
      <c r="F22" s="4">
        <v>76</v>
      </c>
      <c r="G22" s="18"/>
      <c r="H22" s="18"/>
      <c r="I22" s="103" t="s">
        <v>143</v>
      </c>
      <c r="J22" s="95"/>
      <c r="K22" s="96"/>
      <c r="L22" s="93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101" t="s">
        <v>127</v>
      </c>
      <c r="C23" s="4" t="s">
        <v>147</v>
      </c>
      <c r="D23" s="3" t="s">
        <v>137</v>
      </c>
      <c r="E23" s="4">
        <v>16</v>
      </c>
      <c r="F23" s="4">
        <v>16</v>
      </c>
      <c r="G23" s="18"/>
      <c r="H23" s="19"/>
      <c r="I23" s="103" t="s">
        <v>143</v>
      </c>
      <c r="J23" s="98"/>
      <c r="K23" s="22"/>
      <c r="L23" s="93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101" t="s">
        <v>144</v>
      </c>
      <c r="C24" s="4" t="s">
        <v>148</v>
      </c>
      <c r="D24" s="3" t="s">
        <v>137</v>
      </c>
      <c r="E24" s="43">
        <v>16</v>
      </c>
      <c r="F24" s="43">
        <v>16</v>
      </c>
      <c r="G24" s="18"/>
      <c r="H24" s="19"/>
      <c r="I24" s="103" t="s">
        <v>143</v>
      </c>
      <c r="J24" s="98"/>
      <c r="K24" s="22"/>
      <c r="L24" s="93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101" t="s">
        <v>128</v>
      </c>
      <c r="C25" s="4" t="s">
        <v>131</v>
      </c>
      <c r="D25" s="3" t="s">
        <v>138</v>
      </c>
      <c r="E25" s="43">
        <v>8</v>
      </c>
      <c r="F25" s="43">
        <v>8</v>
      </c>
      <c r="G25" s="18"/>
      <c r="H25" s="19"/>
      <c r="I25" s="103" t="s">
        <v>143</v>
      </c>
      <c r="J25" s="98"/>
      <c r="K25" s="22"/>
      <c r="L25" s="93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101" t="s">
        <v>128</v>
      </c>
      <c r="C26" s="4" t="s">
        <v>134</v>
      </c>
      <c r="D26" s="3" t="s">
        <v>138</v>
      </c>
      <c r="E26" s="43">
        <v>9</v>
      </c>
      <c r="F26" s="43">
        <v>9</v>
      </c>
      <c r="G26" s="39"/>
      <c r="H26" s="40"/>
      <c r="I26" s="103" t="s">
        <v>143</v>
      </c>
      <c r="J26" s="100"/>
      <c r="K26" s="22"/>
      <c r="L26" s="93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101" t="s">
        <v>128</v>
      </c>
      <c r="C27" s="4" t="s">
        <v>135</v>
      </c>
      <c r="D27" s="3" t="s">
        <v>138</v>
      </c>
      <c r="E27" s="43">
        <v>10</v>
      </c>
      <c r="F27" s="43">
        <v>10</v>
      </c>
      <c r="G27" s="39"/>
      <c r="H27" s="40"/>
      <c r="I27" s="103" t="s">
        <v>143</v>
      </c>
      <c r="J27" s="100"/>
      <c r="K27" s="22"/>
      <c r="L27" s="93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101" t="s">
        <v>128</v>
      </c>
      <c r="C28" s="4" t="s">
        <v>136</v>
      </c>
      <c r="D28" s="3" t="s">
        <v>138</v>
      </c>
      <c r="E28" s="43">
        <v>11</v>
      </c>
      <c r="F28" s="43">
        <v>11</v>
      </c>
      <c r="G28" s="39"/>
      <c r="H28" s="40"/>
      <c r="I28" s="103" t="s">
        <v>143</v>
      </c>
      <c r="J28" s="100"/>
      <c r="K28" s="22"/>
      <c r="L28" s="93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101" t="s">
        <v>128</v>
      </c>
      <c r="C29" s="4" t="s">
        <v>149</v>
      </c>
      <c r="D29" s="3" t="s">
        <v>138</v>
      </c>
      <c r="E29" s="43">
        <v>12</v>
      </c>
      <c r="F29" s="43">
        <v>12</v>
      </c>
      <c r="G29" s="39"/>
      <c r="H29" s="40"/>
      <c r="I29" s="103" t="s">
        <v>143</v>
      </c>
      <c r="J29" s="100"/>
      <c r="K29" s="22"/>
      <c r="L29" s="93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101" t="s">
        <v>145</v>
      </c>
      <c r="C30" s="4" t="s">
        <v>131</v>
      </c>
      <c r="D30" s="3" t="s">
        <v>138</v>
      </c>
      <c r="E30" s="43">
        <v>13</v>
      </c>
      <c r="F30" s="43">
        <v>13</v>
      </c>
      <c r="G30" s="39"/>
      <c r="H30" s="40"/>
      <c r="I30" s="103" t="s">
        <v>143</v>
      </c>
      <c r="J30" s="100"/>
      <c r="K30" s="22"/>
      <c r="L30" s="93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101" t="s">
        <v>145</v>
      </c>
      <c r="C31" s="4" t="s">
        <v>134</v>
      </c>
      <c r="D31" s="3" t="s">
        <v>138</v>
      </c>
      <c r="E31" s="43">
        <v>14</v>
      </c>
      <c r="F31" s="43">
        <v>14</v>
      </c>
      <c r="G31" s="39"/>
      <c r="H31" s="40"/>
      <c r="I31" s="103" t="s">
        <v>143</v>
      </c>
      <c r="J31" s="100"/>
      <c r="K31" s="22"/>
      <c r="L31" s="93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101" t="s">
        <v>145</v>
      </c>
      <c r="C32" s="4" t="s">
        <v>135</v>
      </c>
      <c r="D32" s="3" t="s">
        <v>138</v>
      </c>
      <c r="E32" s="43">
        <v>15</v>
      </c>
      <c r="F32" s="43">
        <v>15</v>
      </c>
      <c r="G32" s="39"/>
      <c r="H32" s="40"/>
      <c r="I32" s="103" t="s">
        <v>143</v>
      </c>
      <c r="J32" s="100"/>
      <c r="K32" s="22"/>
      <c r="L32" s="93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101" t="s">
        <v>145</v>
      </c>
      <c r="C33" s="4" t="s">
        <v>136</v>
      </c>
      <c r="D33" s="3" t="s">
        <v>138</v>
      </c>
      <c r="E33" s="43">
        <v>16</v>
      </c>
      <c r="F33" s="43">
        <v>16</v>
      </c>
      <c r="G33" s="39"/>
      <c r="H33" s="40"/>
      <c r="I33" s="103" t="s">
        <v>143</v>
      </c>
      <c r="J33" s="100"/>
      <c r="K33" s="22"/>
      <c r="L33" s="93"/>
      <c r="M33" s="15"/>
      <c r="N33" s="15"/>
      <c r="O33" s="15"/>
      <c r="P33" s="15"/>
      <c r="Q33" s="15"/>
      <c r="R33" s="15"/>
    </row>
    <row r="34" spans="1:18" ht="19.5" hidden="1" customHeight="1">
      <c r="A34" s="17">
        <v>25</v>
      </c>
      <c r="B34" s="38"/>
      <c r="C34" s="16"/>
      <c r="D34" s="16"/>
      <c r="E34" s="16"/>
      <c r="F34" s="39"/>
      <c r="G34" s="39"/>
      <c r="H34" s="40"/>
      <c r="I34" s="87"/>
      <c r="J34" s="88"/>
      <c r="K34" s="89"/>
      <c r="L34" s="90"/>
      <c r="M34" s="15"/>
      <c r="N34" s="15"/>
      <c r="O34" s="15"/>
      <c r="P34" s="15"/>
      <c r="Q34" s="15"/>
      <c r="R34" s="15"/>
    </row>
    <row r="35" spans="1:18" ht="19.5" hidden="1" customHeight="1">
      <c r="A35" s="17">
        <v>26</v>
      </c>
      <c r="B35" s="38"/>
      <c r="C35" s="16"/>
      <c r="D35" s="16"/>
      <c r="E35" s="16"/>
      <c r="F35" s="39"/>
      <c r="G35" s="39"/>
      <c r="H35" s="40"/>
      <c r="I35" s="40"/>
      <c r="J35" s="41"/>
      <c r="K35" s="21"/>
      <c r="L35" s="33"/>
      <c r="M35" s="15"/>
      <c r="N35" s="15"/>
      <c r="O35" s="15"/>
      <c r="P35" s="15"/>
      <c r="Q35" s="15"/>
      <c r="R35" s="15"/>
    </row>
    <row r="36" spans="1:18" ht="19.5" hidden="1" customHeight="1">
      <c r="A36" s="17">
        <v>27</v>
      </c>
      <c r="B36" s="38"/>
      <c r="C36" s="16"/>
      <c r="D36" s="16"/>
      <c r="E36" s="16"/>
      <c r="F36" s="39"/>
      <c r="G36" s="39"/>
      <c r="H36" s="40"/>
      <c r="I36" s="40"/>
      <c r="J36" s="41"/>
      <c r="K36" s="21"/>
      <c r="L36" s="33"/>
      <c r="M36" s="15"/>
      <c r="N36" s="15"/>
      <c r="O36" s="15"/>
      <c r="P36" s="15"/>
      <c r="Q36" s="15"/>
      <c r="R36" s="15"/>
    </row>
    <row r="37" spans="1:18" ht="16.5">
      <c r="B37" s="10"/>
      <c r="C37" s="10"/>
      <c r="D37" s="10"/>
      <c r="E37" s="24"/>
      <c r="F37" s="25"/>
      <c r="H37" s="67" t="s">
        <v>98</v>
      </c>
      <c r="I37" s="13"/>
      <c r="J37" s="13"/>
      <c r="L37" s="22"/>
      <c r="M37" s="23"/>
    </row>
    <row r="38" spans="1:18" ht="16.5">
      <c r="A38" s="26"/>
      <c r="B38" s="55" t="s">
        <v>55</v>
      </c>
      <c r="D38" s="26"/>
      <c r="E38" s="26"/>
      <c r="F38" s="26"/>
      <c r="H38" s="55" t="s">
        <v>56</v>
      </c>
      <c r="I38" s="26"/>
      <c r="J38" s="26"/>
    </row>
    <row r="39" spans="1:18" ht="19.5">
      <c r="A39" s="26"/>
      <c r="B39" s="27"/>
      <c r="D39" s="27"/>
      <c r="E39" s="26"/>
      <c r="F39" s="26"/>
      <c r="H39" s="15"/>
      <c r="I39" s="26"/>
    </row>
    <row r="40" spans="1:18" ht="16.5">
      <c r="H40" s="15"/>
    </row>
    <row r="41" spans="1:18" ht="16.5">
      <c r="H41" s="15"/>
    </row>
    <row r="42" spans="1:18" ht="19.5">
      <c r="A42" s="28"/>
      <c r="B42" s="55" t="s">
        <v>139</v>
      </c>
      <c r="D42" s="26"/>
      <c r="E42" s="26"/>
      <c r="G42" s="102" t="s">
        <v>140</v>
      </c>
      <c r="H42" s="102"/>
      <c r="I42" s="102"/>
      <c r="J42" s="26"/>
    </row>
    <row r="43" spans="1:18" ht="19.5">
      <c r="A43" s="28"/>
      <c r="B43" s="28"/>
    </row>
    <row r="44" spans="1:18" ht="19.5">
      <c r="A44" s="28"/>
      <c r="B44" s="28"/>
      <c r="H44" s="29"/>
      <c r="I44" s="29"/>
      <c r="J44" s="29"/>
    </row>
    <row r="45" spans="1:18" ht="16.5"/>
    <row r="46" spans="1:18" ht="16.5"/>
    <row r="47" spans="1:18" ht="16.5"/>
    <row r="48" spans="1:18" ht="16.5"/>
    <row r="49" ht="16.5"/>
    <row r="50" ht="16.5"/>
    <row r="51" ht="16.5"/>
    <row r="52" ht="16.5"/>
  </sheetData>
  <mergeCells count="10">
    <mergeCell ref="E12:H12"/>
    <mergeCell ref="I12:I13"/>
    <mergeCell ref="J12:K12"/>
    <mergeCell ref="G42:I42"/>
    <mergeCell ref="A3:B3"/>
    <mergeCell ref="A5:D5"/>
    <mergeCell ref="A12:A13"/>
    <mergeCell ref="B12:B13"/>
    <mergeCell ref="C12:C13"/>
    <mergeCell ref="D12:D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Tien 1</vt:lpstr>
      <vt:lpstr>Nguoi-Han</vt:lpstr>
      <vt:lpstr>Tiện</vt:lpstr>
      <vt:lpstr>CNC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2016-03-17T00:38:49Z</cp:lastPrinted>
  <dcterms:created xsi:type="dcterms:W3CDTF">2007-11-01T03:36:35Z</dcterms:created>
  <dcterms:modified xsi:type="dcterms:W3CDTF">2016-03-21T01:26:43Z</dcterms:modified>
</cp:coreProperties>
</file>